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5" windowWidth="18975" windowHeight="1104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D11" i="1" l="1"/>
  <c r="D12" i="1"/>
  <c r="D13" i="1"/>
  <c r="D14" i="1"/>
  <c r="D10" i="1"/>
  <c r="D24" i="1"/>
  <c r="D23" i="1"/>
  <c r="D22" i="1"/>
  <c r="D21" i="1"/>
  <c r="D20" i="1"/>
  <c r="D15" i="1" l="1"/>
  <c r="D16" i="1" s="1"/>
  <c r="D17" i="1" s="1"/>
</calcChain>
</file>

<file path=xl/sharedStrings.xml><?xml version="1.0" encoding="utf-8"?>
<sst xmlns="http://schemas.openxmlformats.org/spreadsheetml/2006/main" count="30" uniqueCount="26">
  <si>
    <t>ΥΔΡΕΥΣΗΣ - ΑΠΟΧΕΤΕΥΣΗΣ</t>
  </si>
  <si>
    <t>ΕΙΔΟΣ</t>
  </si>
  <si>
    <t>ΠΟΣΟΤΗΤΑ</t>
  </si>
  <si>
    <t>ΤΙΜΗ ΜΟΝΑΔΟΣ</t>
  </si>
  <si>
    <t>ΑΞΙΑ</t>
  </si>
  <si>
    <t xml:space="preserve">            ΛΑΜΙΑΣ</t>
  </si>
  <si>
    <t xml:space="preserve">   ΔΗΜΟΤΙΚΗ ΕΠΙΧΕΙΡΗΣΗ</t>
  </si>
  <si>
    <t>Μποτάκια ηλεκτρολόγου</t>
  </si>
  <si>
    <t>Ο ΣΥΝΤΑΞΑΣ</t>
  </si>
  <si>
    <t>Ο ΠΡΟΙΣΤΑΜΕΝΟΣ T.Υ</t>
  </si>
  <si>
    <t>ΠΟΛΙΤΙΚΟΣ ΜΗΧΑΝΙΚΟΣ</t>
  </si>
  <si>
    <t>Παντελόνια εργασίας</t>
  </si>
  <si>
    <t>Ρόμπες εργασίας</t>
  </si>
  <si>
    <t>ΣΥΝΟΛΟ</t>
  </si>
  <si>
    <t>Φ.Π.Α</t>
  </si>
  <si>
    <t>Γάντια νιτριλίου</t>
  </si>
  <si>
    <t>Φούτερ εργασίας</t>
  </si>
  <si>
    <t>Μποτάκια αφαλείας  με σίδερο</t>
  </si>
  <si>
    <t>Γιλέκα φωσφιριζέ</t>
  </si>
  <si>
    <t>ΚΑΤΗΓΟΡΙΑ 1 ΡΟΥΧΙΣΜΟΣ</t>
  </si>
  <si>
    <t>ΚΑΤΗΓΟΡΙΑ 2 ΥΠΟΔΗΜΑΤΑ</t>
  </si>
  <si>
    <t xml:space="preserve">  ΔΙΟΝΥΣΗΣ ΠΑΝΑΓΙΩΤΟΠΟΥΛΟΣ</t>
  </si>
  <si>
    <r>
      <t xml:space="preserve">            </t>
    </r>
    <r>
      <rPr>
        <b/>
        <sz val="12"/>
        <color theme="1"/>
        <rFont val="Calibri"/>
        <family val="2"/>
        <charset val="161"/>
        <scheme val="minor"/>
      </rPr>
      <t>ΠΡΟΥΠΟΛΟΓΙΣΜΟΣ ΡΟΥΧΙΣΜΟΥ ΚΑΙ  ΜΕΣΩΝ ΑΤΟΜΙΚΗΣ ΠΡΟΣΤΑΣΙΑΣ</t>
    </r>
  </si>
  <si>
    <t>Λαμία 26/8/2020</t>
  </si>
  <si>
    <t>ΒΑΓΙΟΣ ΧΡΙΣΤΟΔΟΥΛΟΥ</t>
  </si>
  <si>
    <t>ΥΠΕΥΘΥΝΟΣ ΠΡΟΜΗΘΕΙΩΝ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</si>
</sst>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2" fontId="2" fillId="0" borderId="1" xfId="0" applyNumberFormat="1" applyFont="1" applyFill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1482090</xdr:colOff>
      <xdr:row>2</xdr:row>
      <xdr:rowOff>173355</xdr:rowOff>
    </xdr:to>
    <xdr:pic>
      <xdr:nvPicPr>
        <xdr:cNvPr id="2" name="Εικόνα 1" descr="C:\Users\user\Desktop\logo-large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8125"/>
          <a:ext cx="1482090" cy="3733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B35" sqref="B35"/>
    </sheetView>
  </sheetViews>
  <sheetFormatPr defaultRowHeight="15" x14ac:dyDescent="0.25"/>
  <cols>
    <col min="1" max="1" width="34.42578125" customWidth="1"/>
    <col min="2" max="2" width="13" customWidth="1"/>
    <col min="3" max="3" width="17.7109375" customWidth="1"/>
    <col min="4" max="4" width="13.85546875" customWidth="1"/>
  </cols>
  <sheetData>
    <row r="1" spans="1:5" ht="15.75" x14ac:dyDescent="0.25">
      <c r="A1" s="2"/>
      <c r="B1" s="2"/>
      <c r="C1" s="2"/>
      <c r="D1" s="2"/>
      <c r="E1" s="2"/>
    </row>
    <row r="2" spans="1:5" ht="15.75" x14ac:dyDescent="0.25">
      <c r="A2" s="2"/>
      <c r="B2" s="2"/>
      <c r="C2" s="2"/>
      <c r="D2" s="2"/>
      <c r="E2" s="2"/>
    </row>
    <row r="3" spans="1:5" ht="25.5" customHeight="1" x14ac:dyDescent="0.25">
      <c r="A3" s="2" t="s">
        <v>6</v>
      </c>
      <c r="B3" s="2"/>
      <c r="C3" s="2"/>
      <c r="D3" s="2"/>
      <c r="E3" s="2"/>
    </row>
    <row r="4" spans="1:5" ht="15.75" x14ac:dyDescent="0.25">
      <c r="A4" s="2" t="s">
        <v>0</v>
      </c>
      <c r="B4" s="2"/>
      <c r="C4" s="2"/>
      <c r="D4" s="2"/>
      <c r="E4" s="2"/>
    </row>
    <row r="5" spans="1:5" ht="15.75" x14ac:dyDescent="0.25">
      <c r="A5" s="2" t="s">
        <v>5</v>
      </c>
      <c r="B5" s="2"/>
      <c r="C5" s="2"/>
      <c r="D5" s="2"/>
      <c r="E5" s="2"/>
    </row>
    <row r="6" spans="1:5" ht="15.75" x14ac:dyDescent="0.25">
      <c r="A6" s="2"/>
      <c r="B6" s="2"/>
      <c r="C6" s="2"/>
      <c r="D6" s="2"/>
      <c r="E6" s="2"/>
    </row>
    <row r="7" spans="1:5" ht="15.75" x14ac:dyDescent="0.25">
      <c r="A7" s="13" t="s">
        <v>22</v>
      </c>
      <c r="B7" s="13"/>
      <c r="C7" s="13"/>
      <c r="D7" s="13"/>
      <c r="E7" s="13"/>
    </row>
    <row r="8" spans="1:5" ht="15.75" x14ac:dyDescent="0.25">
      <c r="A8" s="18" t="s">
        <v>19</v>
      </c>
      <c r="B8" s="18"/>
      <c r="C8" s="18"/>
      <c r="D8" s="18"/>
      <c r="E8" s="2"/>
    </row>
    <row r="9" spans="1:5" ht="15.75" x14ac:dyDescent="0.25">
      <c r="A9" s="3" t="s">
        <v>1</v>
      </c>
      <c r="B9" s="3" t="s">
        <v>2</v>
      </c>
      <c r="C9" s="3" t="s">
        <v>3</v>
      </c>
      <c r="D9" s="3" t="s">
        <v>4</v>
      </c>
      <c r="E9" s="2"/>
    </row>
    <row r="10" spans="1:5" ht="15.75" x14ac:dyDescent="0.25">
      <c r="A10" s="4" t="s">
        <v>11</v>
      </c>
      <c r="B10" s="5">
        <v>86</v>
      </c>
      <c r="C10" s="5">
        <v>23</v>
      </c>
      <c r="D10" s="6">
        <f>B10*C10</f>
        <v>1978</v>
      </c>
      <c r="E10" s="2"/>
    </row>
    <row r="11" spans="1:5" ht="15.75" x14ac:dyDescent="0.25">
      <c r="A11" s="4" t="s">
        <v>16</v>
      </c>
      <c r="B11" s="5">
        <v>88</v>
      </c>
      <c r="C11" s="5">
        <v>12</v>
      </c>
      <c r="D11" s="6">
        <f t="shared" ref="D11:D14" si="0">B11*C11</f>
        <v>1056</v>
      </c>
      <c r="E11" s="2"/>
    </row>
    <row r="12" spans="1:5" ht="15.75" x14ac:dyDescent="0.25">
      <c r="A12" s="4" t="s">
        <v>12</v>
      </c>
      <c r="B12" s="5">
        <v>2</v>
      </c>
      <c r="C12" s="5">
        <v>28</v>
      </c>
      <c r="D12" s="6">
        <f t="shared" si="0"/>
        <v>56</v>
      </c>
      <c r="E12" s="2"/>
    </row>
    <row r="13" spans="1:5" ht="15.75" x14ac:dyDescent="0.25">
      <c r="A13" s="4" t="s">
        <v>18</v>
      </c>
      <c r="B13" s="5">
        <v>43</v>
      </c>
      <c r="C13" s="5">
        <v>7</v>
      </c>
      <c r="D13" s="6">
        <f t="shared" si="0"/>
        <v>301</v>
      </c>
      <c r="E13" s="2"/>
    </row>
    <row r="14" spans="1:5" ht="15.75" x14ac:dyDescent="0.25">
      <c r="A14" s="4" t="s">
        <v>15</v>
      </c>
      <c r="B14" s="5">
        <v>88</v>
      </c>
      <c r="C14" s="5">
        <v>1.5</v>
      </c>
      <c r="D14" s="6">
        <f t="shared" si="0"/>
        <v>132</v>
      </c>
      <c r="E14" s="2"/>
    </row>
    <row r="15" spans="1:5" ht="15.75" x14ac:dyDescent="0.25">
      <c r="A15" s="15" t="s">
        <v>4</v>
      </c>
      <c r="B15" s="16"/>
      <c r="C15" s="17"/>
      <c r="D15" s="7">
        <f>SUM(D10:D14)</f>
        <v>3523</v>
      </c>
      <c r="E15" s="2"/>
    </row>
    <row r="16" spans="1:5" ht="15.75" x14ac:dyDescent="0.25">
      <c r="A16" s="15" t="s">
        <v>14</v>
      </c>
      <c r="B16" s="16"/>
      <c r="C16" s="17"/>
      <c r="D16" s="7">
        <f>D15*24%</f>
        <v>845.52</v>
      </c>
      <c r="E16" s="2"/>
    </row>
    <row r="17" spans="1:5" ht="15.75" x14ac:dyDescent="0.25">
      <c r="A17" s="15" t="s">
        <v>13</v>
      </c>
      <c r="B17" s="16"/>
      <c r="C17" s="17"/>
      <c r="D17" s="7">
        <f>SUM(D15:D16)</f>
        <v>4368.5200000000004</v>
      </c>
      <c r="E17" s="2"/>
    </row>
    <row r="18" spans="1:5" ht="15.75" x14ac:dyDescent="0.25">
      <c r="A18" s="8"/>
      <c r="B18" s="8"/>
      <c r="C18" s="8"/>
      <c r="D18" s="9"/>
      <c r="E18" s="2"/>
    </row>
    <row r="19" spans="1:5" ht="15.75" x14ac:dyDescent="0.25">
      <c r="A19" s="18" t="s">
        <v>20</v>
      </c>
      <c r="B19" s="18"/>
      <c r="C19" s="18"/>
      <c r="D19" s="18"/>
      <c r="E19" s="2"/>
    </row>
    <row r="20" spans="1:5" ht="15.75" x14ac:dyDescent="0.25">
      <c r="A20" s="4" t="s">
        <v>17</v>
      </c>
      <c r="B20" s="5">
        <v>39</v>
      </c>
      <c r="C20" s="5">
        <v>32</v>
      </c>
      <c r="D20" s="6">
        <f>B20*C20</f>
        <v>1248</v>
      </c>
      <c r="E20" s="2"/>
    </row>
    <row r="21" spans="1:5" ht="15.75" x14ac:dyDescent="0.25">
      <c r="A21" s="4" t="s">
        <v>7</v>
      </c>
      <c r="B21" s="5">
        <v>5</v>
      </c>
      <c r="C21" s="5">
        <v>75</v>
      </c>
      <c r="D21" s="6">
        <f>B21*C21</f>
        <v>375</v>
      </c>
      <c r="E21" s="2"/>
    </row>
    <row r="22" spans="1:5" ht="15.75" x14ac:dyDescent="0.25">
      <c r="A22" s="15" t="s">
        <v>4</v>
      </c>
      <c r="B22" s="16"/>
      <c r="C22" s="17"/>
      <c r="D22" s="7">
        <f>SUM(D20:D21)</f>
        <v>1623</v>
      </c>
      <c r="E22" s="2"/>
    </row>
    <row r="23" spans="1:5" ht="15.75" x14ac:dyDescent="0.25">
      <c r="A23" s="15" t="s">
        <v>14</v>
      </c>
      <c r="B23" s="16"/>
      <c r="C23" s="17"/>
      <c r="D23" s="7">
        <f>D22*24%</f>
        <v>389.52</v>
      </c>
      <c r="E23" s="2"/>
    </row>
    <row r="24" spans="1:5" ht="15.75" x14ac:dyDescent="0.25">
      <c r="A24" s="15" t="s">
        <v>13</v>
      </c>
      <c r="B24" s="16"/>
      <c r="C24" s="17"/>
      <c r="D24" s="7">
        <f>SUM(D22:D23)</f>
        <v>2012.52</v>
      </c>
      <c r="E24" s="2"/>
    </row>
    <row r="25" spans="1:5" ht="15.75" x14ac:dyDescent="0.25">
      <c r="A25" s="8"/>
      <c r="B25" s="8"/>
      <c r="C25" s="8"/>
      <c r="D25" s="9"/>
      <c r="E25" s="2"/>
    </row>
    <row r="26" spans="1:5" ht="15.75" x14ac:dyDescent="0.25">
      <c r="A26" s="12"/>
      <c r="B26" s="11" t="s">
        <v>23</v>
      </c>
      <c r="C26" s="11"/>
      <c r="D26" s="12"/>
      <c r="E26" s="2"/>
    </row>
    <row r="27" spans="1:5" ht="15.75" x14ac:dyDescent="0.25">
      <c r="A27" s="2"/>
      <c r="B27" s="2"/>
      <c r="C27" s="2"/>
      <c r="D27" s="2"/>
      <c r="E27" s="2"/>
    </row>
    <row r="28" spans="1:5" ht="15.75" x14ac:dyDescent="0.25">
      <c r="A28" s="10" t="s">
        <v>8</v>
      </c>
      <c r="B28" s="2"/>
      <c r="C28" s="14" t="s">
        <v>9</v>
      </c>
      <c r="D28" s="14"/>
      <c r="E28" s="2"/>
    </row>
    <row r="29" spans="1:5" ht="15.75" x14ac:dyDescent="0.25">
      <c r="A29" s="2"/>
      <c r="B29" s="2"/>
      <c r="C29" s="2"/>
      <c r="D29" s="2"/>
      <c r="E29" s="2"/>
    </row>
    <row r="30" spans="1:5" ht="15.75" x14ac:dyDescent="0.25">
      <c r="A30" s="2"/>
      <c r="B30" s="2"/>
      <c r="C30" s="2"/>
      <c r="D30" s="2"/>
      <c r="E30" s="2"/>
    </row>
    <row r="31" spans="1:5" ht="15.75" x14ac:dyDescent="0.25">
      <c r="A31" s="10" t="s">
        <v>24</v>
      </c>
      <c r="B31" s="2"/>
      <c r="C31" s="2" t="s">
        <v>21</v>
      </c>
      <c r="D31" s="2"/>
      <c r="E31" s="2"/>
    </row>
    <row r="32" spans="1:5" ht="15.75" x14ac:dyDescent="0.25">
      <c r="A32" s="10" t="s">
        <v>25</v>
      </c>
      <c r="B32" s="2"/>
      <c r="C32" s="14" t="s">
        <v>10</v>
      </c>
      <c r="D32" s="14"/>
      <c r="E32" s="2"/>
    </row>
    <row r="33" spans="1:5" ht="18.75" x14ac:dyDescent="0.3">
      <c r="A33" s="1"/>
      <c r="B33" s="1"/>
      <c r="C33" s="1"/>
      <c r="D33" s="1"/>
      <c r="E33" s="1"/>
    </row>
    <row r="34" spans="1:5" ht="18.75" x14ac:dyDescent="0.3">
      <c r="A34" s="1"/>
      <c r="B34" s="1"/>
      <c r="C34" s="1"/>
      <c r="D34" s="1"/>
      <c r="E34" s="1"/>
    </row>
  </sheetData>
  <mergeCells count="11">
    <mergeCell ref="A7:E7"/>
    <mergeCell ref="C28:D28"/>
    <mergeCell ref="C32:D32"/>
    <mergeCell ref="A15:C15"/>
    <mergeCell ref="A16:C16"/>
    <mergeCell ref="A17:C17"/>
    <mergeCell ref="A8:D8"/>
    <mergeCell ref="A19:D19"/>
    <mergeCell ref="A22:C22"/>
    <mergeCell ref="A23:C23"/>
    <mergeCell ref="A24:C24"/>
  </mergeCells>
  <pageMargins left="0.7" right="0.7" top="0.75" bottom="0.75" header="0.3" footer="0.3"/>
  <pageSetup paperSize="9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2020-08-26T05:31:56Z</dcterms:modified>
</cp:coreProperties>
</file>